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11" i="1"/>
  <c r="R20"/>
  <c r="R21" s="1"/>
  <c r="Q11"/>
  <c r="Q20"/>
  <c r="P11"/>
  <c r="P20"/>
  <c r="P21" s="1"/>
  <c r="O11"/>
  <c r="O20"/>
  <c r="N11"/>
  <c r="N20"/>
  <c r="N21" s="1"/>
  <c r="M11"/>
  <c r="M21"/>
  <c r="M20"/>
  <c r="L11"/>
  <c r="L20"/>
  <c r="L21"/>
  <c r="K11"/>
  <c r="K20"/>
  <c r="J11"/>
  <c r="J20"/>
  <c r="I11"/>
  <c r="I20"/>
  <c r="I21" s="1"/>
  <c r="H11"/>
  <c r="H20"/>
  <c r="H21" s="1"/>
  <c r="G11"/>
  <c r="G20"/>
  <c r="G21" s="1"/>
  <c r="F11"/>
  <c r="F20"/>
  <c r="E11"/>
  <c r="E20"/>
  <c r="E21" s="1"/>
  <c r="D11"/>
  <c r="D20"/>
  <c r="K21"/>
  <c r="J21"/>
  <c r="D21" l="1"/>
  <c r="F21"/>
  <c r="O21"/>
  <c r="Q21"/>
</calcChain>
</file>

<file path=xl/sharedStrings.xml><?xml version="1.0" encoding="utf-8"?>
<sst xmlns="http://schemas.openxmlformats.org/spreadsheetml/2006/main" count="38" uniqueCount="36">
  <si>
    <t>№ рец.</t>
  </si>
  <si>
    <t>Прием пищи, наименование блюда</t>
  </si>
  <si>
    <t>Масса порц. в гр.</t>
  </si>
  <si>
    <t>Пищевые вещества, гр</t>
  </si>
  <si>
    <t>Б</t>
  </si>
  <si>
    <t>Ж</t>
  </si>
  <si>
    <t>У</t>
  </si>
  <si>
    <t>Энерг. ценность (ккал)</t>
  </si>
  <si>
    <t>Витамины (мг)</t>
  </si>
  <si>
    <t>В1</t>
  </si>
  <si>
    <t>В2</t>
  </si>
  <si>
    <t>С</t>
  </si>
  <si>
    <t>А</t>
  </si>
  <si>
    <t>Е</t>
  </si>
  <si>
    <t>Минеральные вещества (мг)</t>
  </si>
  <si>
    <t>Са</t>
  </si>
  <si>
    <t>Р</t>
  </si>
  <si>
    <t>Mg</t>
  </si>
  <si>
    <t>Fe</t>
  </si>
  <si>
    <t>Zn</t>
  </si>
  <si>
    <t>I</t>
  </si>
  <si>
    <t>Завтрак</t>
  </si>
  <si>
    <t>ИТОГО:</t>
  </si>
  <si>
    <t>Обед</t>
  </si>
  <si>
    <t>Хлеб ржаной</t>
  </si>
  <si>
    <t>Фрукты свежие</t>
  </si>
  <si>
    <t xml:space="preserve">Хлеб пшеничный </t>
  </si>
  <si>
    <t>Рис отварной</t>
  </si>
  <si>
    <t>Компот из сухофрукт.</t>
  </si>
  <si>
    <t>Ватрушка с творогом</t>
  </si>
  <si>
    <t>Чай с сахаром с молоком</t>
  </si>
  <si>
    <t>150/50/15</t>
  </si>
  <si>
    <t>287/331</t>
  </si>
  <si>
    <t>Голубцы с говяд.</t>
  </si>
  <si>
    <t>Суп с фасолью</t>
  </si>
  <si>
    <t>МКОУ "ООШ с.Талон" 25 мая 2021 год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</si>
</sst>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0" fontId="4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 vertical="distributed"/>
    </xf>
    <xf numFmtId="49" fontId="3" fillId="0" borderId="6" xfId="0" applyNumberFormat="1" applyFont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B2" sqref="B2"/>
    </sheetView>
  </sheetViews>
  <sheetFormatPr defaultRowHeight="12.75"/>
  <cols>
    <col min="1" max="1" width="6.42578125" customWidth="1"/>
    <col min="2" max="2" width="22.28515625" customWidth="1"/>
    <col min="3" max="3" width="7.140625" customWidth="1"/>
    <col min="4" max="6" width="6.42578125" customWidth="1"/>
    <col min="7" max="7" width="8.28515625" customWidth="1"/>
    <col min="8" max="18" width="6.42578125" customWidth="1"/>
  </cols>
  <sheetData>
    <row r="1" spans="1:18">
      <c r="A1" s="2"/>
      <c r="B1" s="12" t="s">
        <v>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"/>
      <c r="R1" s="2"/>
    </row>
    <row r="2" spans="1:18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>
      <c r="A4" s="13" t="s">
        <v>0</v>
      </c>
      <c r="B4" s="15" t="s">
        <v>1</v>
      </c>
      <c r="C4" s="16" t="s">
        <v>2</v>
      </c>
      <c r="D4" s="17" t="s">
        <v>3</v>
      </c>
      <c r="E4" s="17"/>
      <c r="F4" s="17"/>
      <c r="G4" s="16" t="s">
        <v>7</v>
      </c>
      <c r="H4" s="17" t="s">
        <v>8</v>
      </c>
      <c r="I4" s="17"/>
      <c r="J4" s="17"/>
      <c r="K4" s="17"/>
      <c r="L4" s="17"/>
      <c r="M4" s="17" t="s">
        <v>14</v>
      </c>
      <c r="N4" s="17"/>
      <c r="O4" s="17"/>
      <c r="P4" s="17"/>
      <c r="Q4" s="17"/>
      <c r="R4" s="17"/>
    </row>
    <row r="5" spans="1:18" ht="18" customHeight="1">
      <c r="A5" s="14"/>
      <c r="B5" s="15"/>
      <c r="C5" s="16"/>
      <c r="D5" s="3" t="s">
        <v>4</v>
      </c>
      <c r="E5" s="3" t="s">
        <v>5</v>
      </c>
      <c r="F5" s="3" t="s">
        <v>6</v>
      </c>
      <c r="G5" s="16"/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</row>
    <row r="6" spans="1:18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>
      <c r="A7" s="6"/>
      <c r="B7" s="4" t="s">
        <v>21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6">
        <v>410</v>
      </c>
      <c r="B8" s="6" t="s">
        <v>29</v>
      </c>
      <c r="C8" s="6">
        <v>75</v>
      </c>
      <c r="D8" s="6">
        <v>8.8000000000000007</v>
      </c>
      <c r="E8" s="6">
        <v>2.6</v>
      </c>
      <c r="F8" s="6">
        <v>30.3</v>
      </c>
      <c r="G8" s="5">
        <v>180</v>
      </c>
      <c r="H8" s="6">
        <v>0.1</v>
      </c>
      <c r="I8" s="6">
        <v>0.05</v>
      </c>
      <c r="J8" s="6">
        <v>0.1</v>
      </c>
      <c r="K8" s="6">
        <v>0</v>
      </c>
      <c r="L8" s="6">
        <v>0.5</v>
      </c>
      <c r="M8" s="6">
        <v>43.2</v>
      </c>
      <c r="N8" s="6">
        <v>64.8</v>
      </c>
      <c r="O8" s="6">
        <v>13.8</v>
      </c>
      <c r="P8" s="6">
        <v>0.6</v>
      </c>
      <c r="Q8" s="6">
        <v>0.5</v>
      </c>
      <c r="R8" s="6">
        <v>0</v>
      </c>
    </row>
    <row r="9" spans="1:18">
      <c r="A9" s="11">
        <v>378</v>
      </c>
      <c r="B9" s="10" t="s">
        <v>30</v>
      </c>
      <c r="C9" s="9" t="s">
        <v>31</v>
      </c>
      <c r="D9" s="6">
        <v>1.4</v>
      </c>
      <c r="E9" s="6">
        <v>1.6</v>
      </c>
      <c r="F9" s="6">
        <v>17.7</v>
      </c>
      <c r="G9" s="5">
        <v>91</v>
      </c>
      <c r="H9" s="6">
        <v>0</v>
      </c>
      <c r="I9" s="6">
        <v>0</v>
      </c>
      <c r="J9" s="6">
        <v>1.8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>
      <c r="A10" s="6"/>
      <c r="B10" s="6" t="s">
        <v>26</v>
      </c>
      <c r="C10" s="6">
        <v>30</v>
      </c>
      <c r="D10" s="6">
        <v>2.2999999999999998</v>
      </c>
      <c r="E10" s="6">
        <v>0.3</v>
      </c>
      <c r="F10" s="6">
        <v>17.399999999999999</v>
      </c>
      <c r="G10" s="5">
        <v>71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5.4</v>
      </c>
      <c r="N10" s="6">
        <v>8.1</v>
      </c>
      <c r="O10" s="6">
        <v>9.9</v>
      </c>
      <c r="P10" s="6">
        <v>0.6</v>
      </c>
      <c r="Q10" s="6">
        <v>0.5</v>
      </c>
      <c r="R10" s="6">
        <v>0.01</v>
      </c>
    </row>
    <row r="11" spans="1:18">
      <c r="A11" s="6"/>
      <c r="B11" s="7" t="s">
        <v>22</v>
      </c>
      <c r="C11" s="7"/>
      <c r="D11" s="7">
        <f t="shared" ref="D11:R11" si="0">SUM(D8:D10)</f>
        <v>12.5</v>
      </c>
      <c r="E11" s="7">
        <f t="shared" si="0"/>
        <v>4.5</v>
      </c>
      <c r="F11" s="7">
        <f t="shared" si="0"/>
        <v>65.400000000000006</v>
      </c>
      <c r="G11" s="4">
        <f t="shared" si="0"/>
        <v>342</v>
      </c>
      <c r="H11" s="7">
        <f t="shared" si="0"/>
        <v>0.1</v>
      </c>
      <c r="I11" s="7">
        <f t="shared" si="0"/>
        <v>0.05</v>
      </c>
      <c r="J11" s="7">
        <f t="shared" si="0"/>
        <v>1.9000000000000001</v>
      </c>
      <c r="K11" s="7">
        <f t="shared" si="0"/>
        <v>0</v>
      </c>
      <c r="L11" s="7">
        <f t="shared" si="0"/>
        <v>0.5</v>
      </c>
      <c r="M11" s="7">
        <f t="shared" si="0"/>
        <v>48.6</v>
      </c>
      <c r="N11" s="7">
        <f t="shared" si="0"/>
        <v>72.899999999999991</v>
      </c>
      <c r="O11" s="7">
        <f t="shared" si="0"/>
        <v>23.700000000000003</v>
      </c>
      <c r="P11" s="7">
        <f t="shared" si="0"/>
        <v>1.2</v>
      </c>
      <c r="Q11" s="7">
        <f t="shared" si="0"/>
        <v>1</v>
      </c>
      <c r="R11" s="7">
        <f t="shared" si="0"/>
        <v>0.01</v>
      </c>
    </row>
    <row r="12" spans="1:18">
      <c r="A12" s="6"/>
      <c r="B12" s="4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/>
      <c r="B13" s="6" t="s">
        <v>25</v>
      </c>
      <c r="C13" s="6">
        <v>100</v>
      </c>
      <c r="D13" s="6">
        <v>0.8</v>
      </c>
      <c r="E13" s="6">
        <v>0</v>
      </c>
      <c r="F13" s="6">
        <v>2</v>
      </c>
      <c r="G13" s="5">
        <v>30</v>
      </c>
      <c r="H13" s="6">
        <v>0</v>
      </c>
      <c r="I13" s="6">
        <v>0.03</v>
      </c>
      <c r="J13" s="6">
        <v>5</v>
      </c>
      <c r="K13" s="6">
        <v>0.1</v>
      </c>
      <c r="L13" s="6">
        <v>0.2</v>
      </c>
      <c r="M13" s="6">
        <v>166</v>
      </c>
      <c r="N13" s="6">
        <v>249</v>
      </c>
      <c r="O13" s="6">
        <v>4</v>
      </c>
      <c r="P13" s="6">
        <v>0.6</v>
      </c>
      <c r="Q13" s="6">
        <v>2</v>
      </c>
      <c r="R13" s="6">
        <v>0</v>
      </c>
    </row>
    <row r="14" spans="1:18">
      <c r="A14" s="10">
        <v>119</v>
      </c>
      <c r="B14" s="10" t="s">
        <v>34</v>
      </c>
      <c r="C14" s="6">
        <v>200</v>
      </c>
      <c r="D14" s="6">
        <v>5.8</v>
      </c>
      <c r="E14" s="6">
        <v>4.3</v>
      </c>
      <c r="F14" s="6">
        <v>18.2</v>
      </c>
      <c r="G14" s="5">
        <v>134.69999999999999</v>
      </c>
      <c r="H14" s="6">
        <v>0.2</v>
      </c>
      <c r="I14" s="6">
        <v>0.15</v>
      </c>
      <c r="J14" s="6">
        <v>14.2</v>
      </c>
      <c r="K14" s="6">
        <v>0.1</v>
      </c>
      <c r="L14" s="6">
        <v>0.5</v>
      </c>
      <c r="M14" s="6">
        <v>29.6</v>
      </c>
      <c r="N14" s="6">
        <v>44.4</v>
      </c>
      <c r="O14" s="6">
        <v>24.6</v>
      </c>
      <c r="P14" s="6">
        <v>0.6</v>
      </c>
      <c r="Q14" s="6">
        <v>0.4</v>
      </c>
      <c r="R14" s="6">
        <v>5.0000000000000001E-3</v>
      </c>
    </row>
    <row r="15" spans="1:18">
      <c r="A15" s="6" t="s">
        <v>32</v>
      </c>
      <c r="B15" s="6" t="s">
        <v>33</v>
      </c>
      <c r="C15" s="6">
        <v>158</v>
      </c>
      <c r="D15" s="6">
        <v>9</v>
      </c>
      <c r="E15" s="6">
        <v>9</v>
      </c>
      <c r="F15" s="6">
        <v>6.6</v>
      </c>
      <c r="G15" s="5">
        <v>143</v>
      </c>
      <c r="H15" s="6">
        <v>0.1</v>
      </c>
      <c r="I15" s="6">
        <v>0.1</v>
      </c>
      <c r="J15" s="6">
        <v>8</v>
      </c>
      <c r="K15" s="6">
        <v>0</v>
      </c>
      <c r="L15" s="6">
        <v>0</v>
      </c>
      <c r="M15" s="6">
        <v>121</v>
      </c>
      <c r="N15" s="6">
        <v>181.5</v>
      </c>
      <c r="O15" s="6">
        <v>46.4</v>
      </c>
      <c r="P15" s="6">
        <v>0.6</v>
      </c>
      <c r="Q15" s="6">
        <v>0.5</v>
      </c>
      <c r="R15" s="6">
        <v>5.0000000000000001E-3</v>
      </c>
    </row>
    <row r="16" spans="1:18">
      <c r="A16" s="6">
        <v>304</v>
      </c>
      <c r="B16" s="6" t="s">
        <v>27</v>
      </c>
      <c r="C16" s="6">
        <v>150</v>
      </c>
      <c r="D16" s="6">
        <v>3.6</v>
      </c>
      <c r="E16" s="6">
        <v>6</v>
      </c>
      <c r="F16" s="6">
        <v>36.200000000000003</v>
      </c>
      <c r="G16" s="5">
        <v>213.2</v>
      </c>
      <c r="H16" s="6">
        <v>0</v>
      </c>
      <c r="I16" s="6">
        <v>0.1</v>
      </c>
      <c r="J16" s="6">
        <v>0</v>
      </c>
      <c r="K16" s="6">
        <v>0</v>
      </c>
      <c r="L16" s="6">
        <v>0.2</v>
      </c>
      <c r="M16" s="6">
        <v>30</v>
      </c>
      <c r="N16" s="6">
        <v>45</v>
      </c>
      <c r="O16" s="6">
        <v>18</v>
      </c>
      <c r="P16" s="6">
        <v>0.4</v>
      </c>
      <c r="Q16" s="6">
        <v>0.5</v>
      </c>
      <c r="R16" s="6">
        <v>2E-3</v>
      </c>
    </row>
    <row r="17" spans="1:18">
      <c r="A17" s="6">
        <v>349</v>
      </c>
      <c r="B17" s="6" t="s">
        <v>28</v>
      </c>
      <c r="C17" s="6">
        <v>180</v>
      </c>
      <c r="D17" s="6">
        <v>0.4</v>
      </c>
      <c r="E17" s="6">
        <v>0</v>
      </c>
      <c r="F17" s="6">
        <v>28.4</v>
      </c>
      <c r="G17" s="5">
        <v>115.2</v>
      </c>
      <c r="H17" s="6">
        <v>0</v>
      </c>
      <c r="I17" s="6">
        <v>0</v>
      </c>
      <c r="J17" s="6">
        <v>0.3</v>
      </c>
      <c r="K17" s="6">
        <v>0</v>
      </c>
      <c r="L17" s="6">
        <v>0</v>
      </c>
      <c r="M17" s="6">
        <v>80.8</v>
      </c>
      <c r="N17" s="6">
        <v>91.2</v>
      </c>
      <c r="O17" s="6">
        <v>4.5</v>
      </c>
      <c r="P17" s="6">
        <v>0.5</v>
      </c>
      <c r="Q17" s="6">
        <v>1</v>
      </c>
      <c r="R17" s="6">
        <v>0</v>
      </c>
    </row>
    <row r="18" spans="1:18">
      <c r="A18" s="6"/>
      <c r="B18" s="6" t="s">
        <v>26</v>
      </c>
      <c r="C18" s="6">
        <v>30</v>
      </c>
      <c r="D18" s="6">
        <v>2.2999999999999998</v>
      </c>
      <c r="E18" s="6">
        <v>0.3</v>
      </c>
      <c r="F18" s="6">
        <v>17.399999999999999</v>
      </c>
      <c r="G18" s="5">
        <v>71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5.4</v>
      </c>
      <c r="N18" s="6">
        <v>8.1</v>
      </c>
      <c r="O18" s="6">
        <v>9.9</v>
      </c>
      <c r="P18" s="6">
        <v>0.6</v>
      </c>
      <c r="Q18" s="6">
        <v>0.5</v>
      </c>
      <c r="R18" s="6">
        <v>0.01</v>
      </c>
    </row>
    <row r="19" spans="1:18">
      <c r="A19" s="6"/>
      <c r="B19" s="6" t="s">
        <v>24</v>
      </c>
      <c r="C19" s="6">
        <v>30</v>
      </c>
      <c r="D19" s="6">
        <v>2.5</v>
      </c>
      <c r="E19" s="6">
        <v>0.3</v>
      </c>
      <c r="F19" s="6">
        <v>13.6</v>
      </c>
      <c r="G19" s="5">
        <v>60</v>
      </c>
      <c r="H19" s="6">
        <v>0.1</v>
      </c>
      <c r="I19" s="6">
        <v>0.02</v>
      </c>
      <c r="J19" s="6">
        <v>0</v>
      </c>
      <c r="K19" s="6">
        <v>0</v>
      </c>
      <c r="L19" s="6">
        <v>0.7</v>
      </c>
      <c r="M19" s="6">
        <v>5.4</v>
      </c>
      <c r="N19" s="6">
        <v>8.1</v>
      </c>
      <c r="O19" s="6">
        <v>5.7</v>
      </c>
      <c r="P19" s="6">
        <v>0.8</v>
      </c>
      <c r="Q19" s="6">
        <v>0.5</v>
      </c>
      <c r="R19" s="6">
        <v>0.01</v>
      </c>
    </row>
    <row r="20" spans="1:18">
      <c r="A20" s="6"/>
      <c r="B20" s="7" t="s">
        <v>22</v>
      </c>
      <c r="C20" s="7"/>
      <c r="D20" s="7">
        <f t="shared" ref="D20:R20" si="1">SUM(D14:D19)</f>
        <v>23.6</v>
      </c>
      <c r="E20" s="7">
        <f t="shared" si="1"/>
        <v>19.900000000000002</v>
      </c>
      <c r="F20" s="7">
        <f t="shared" si="1"/>
        <v>120.4</v>
      </c>
      <c r="G20" s="4">
        <f t="shared" si="1"/>
        <v>737.1</v>
      </c>
      <c r="H20" s="7">
        <f t="shared" si="1"/>
        <v>0.4</v>
      </c>
      <c r="I20" s="7">
        <f t="shared" si="1"/>
        <v>0.37</v>
      </c>
      <c r="J20" s="7">
        <f t="shared" si="1"/>
        <v>22.5</v>
      </c>
      <c r="K20" s="7">
        <f t="shared" si="1"/>
        <v>0.1</v>
      </c>
      <c r="L20" s="7">
        <f t="shared" si="1"/>
        <v>1.4</v>
      </c>
      <c r="M20" s="7">
        <f t="shared" si="1"/>
        <v>272.19999999999993</v>
      </c>
      <c r="N20" s="7">
        <f t="shared" si="1"/>
        <v>378.3</v>
      </c>
      <c r="O20" s="7">
        <f t="shared" si="1"/>
        <v>109.10000000000001</v>
      </c>
      <c r="P20" s="7">
        <f t="shared" si="1"/>
        <v>3.5</v>
      </c>
      <c r="Q20" s="7">
        <f t="shared" si="1"/>
        <v>3.4</v>
      </c>
      <c r="R20" s="7">
        <f t="shared" si="1"/>
        <v>3.2000000000000001E-2</v>
      </c>
    </row>
    <row r="21" spans="1:18">
      <c r="A21" s="6"/>
      <c r="B21" s="6"/>
      <c r="C21" s="6"/>
      <c r="D21" s="8">
        <f t="shared" ref="D21:R21" si="2">SUM(D11,D20)</f>
        <v>36.1</v>
      </c>
      <c r="E21" s="8">
        <f t="shared" si="2"/>
        <v>24.400000000000002</v>
      </c>
      <c r="F21" s="8">
        <f t="shared" si="2"/>
        <v>185.8</v>
      </c>
      <c r="G21" s="8">
        <f t="shared" si="2"/>
        <v>1079.0999999999999</v>
      </c>
      <c r="H21" s="8">
        <f t="shared" si="2"/>
        <v>0.5</v>
      </c>
      <c r="I21" s="8">
        <f t="shared" si="2"/>
        <v>0.42</v>
      </c>
      <c r="J21" s="8">
        <f t="shared" si="2"/>
        <v>24.4</v>
      </c>
      <c r="K21" s="8">
        <f t="shared" si="2"/>
        <v>0.1</v>
      </c>
      <c r="L21" s="8">
        <f t="shared" si="2"/>
        <v>1.9</v>
      </c>
      <c r="M21" s="8">
        <f t="shared" si="2"/>
        <v>320.79999999999995</v>
      </c>
      <c r="N21" s="8">
        <f t="shared" si="2"/>
        <v>451.2</v>
      </c>
      <c r="O21" s="8">
        <f t="shared" si="2"/>
        <v>132.80000000000001</v>
      </c>
      <c r="P21" s="8">
        <f t="shared" si="2"/>
        <v>4.7</v>
      </c>
      <c r="Q21" s="8">
        <f t="shared" si="2"/>
        <v>4.4000000000000004</v>
      </c>
      <c r="R21" s="8">
        <f t="shared" si="2"/>
        <v>4.2000000000000003E-2</v>
      </c>
    </row>
    <row r="22" spans="1:18" ht="11.2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mergeCells count="10">
    <mergeCell ref="A22:R22"/>
    <mergeCell ref="H4:L4"/>
    <mergeCell ref="M4:R4"/>
    <mergeCell ref="A3:R3"/>
    <mergeCell ref="B1:P1"/>
    <mergeCell ref="A4:A5"/>
    <mergeCell ref="B4:B5"/>
    <mergeCell ref="C4:C5"/>
    <mergeCell ref="D4:F4"/>
    <mergeCell ref="G4:G5"/>
  </mergeCells>
  <phoneticPr fontId="1" type="noConversion"/>
  <pageMargins left="0.62992125984251968" right="0.23622047244094491" top="0.74803149606299213" bottom="0.74803149606299213" header="0.31496062992125984" footer="0.31496062992125984"/>
  <pageSetup paperSize="9" orientation="landscape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2021-02-08T07:14:14Z</cp:lastPrinted>
  <dcterms:created xsi:type="dcterms:W3CDTF">2009-11-02T05:27:59Z</dcterms:created>
  <dcterms:modified xsi:type="dcterms:W3CDTF">2021-05-19T06:01:36Z</dcterms:modified>
</cp:coreProperties>
</file>