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I23" i="1"/>
  <c r="J22" i="1"/>
  <c r="J23" i="1" s="1"/>
  <c r="I22" i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<sst xmlns="http://schemas.openxmlformats.org/spreadsheetml/2006/main" count="60" uniqueCount="58">
  <si>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</si>
  <si>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</si>
  <si>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</si>
  <si>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</si>
  <si>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</si>
  <si>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</si>
  <si>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</si>
  <si>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</si>
  <si>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</si>
  <si>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</si>
  <si>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</si>
  <si>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</si>
  <si>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</si>
  <si>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</si>
  <si>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</si>
  <si>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</si>
  <si>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</si>
  <si>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</si>
  <si>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</si>
  <si>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</si>
  <si>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</si>
  <si>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</si>
  <si>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</si>
  <si>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</si>
  <si>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</si>
  <si>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</si>
  <si>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</si>
  <si>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</si>
  <si>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</si>
  <si>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</si>
  <si>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Пирожок с мясом и рисом</t>
  </si>
  <si>
    <t>Сыр полутвердый</t>
  </si>
  <si>
    <t>Какао на молоке, 200/11</t>
  </si>
  <si>
    <t>Хлеб пшеничный</t>
  </si>
  <si>
    <t>Мандарин</t>
  </si>
  <si>
    <t>Масло сливочное</t>
  </si>
  <si>
    <t>406/М/ССЖ</t>
  </si>
  <si>
    <t>15/М</t>
  </si>
  <si>
    <t>382/М/ССЖ</t>
  </si>
  <si>
    <t>338/М</t>
  </si>
  <si>
    <t>14/М</t>
  </si>
  <si>
    <t>Пряник</t>
  </si>
  <si>
    <t>Салат витаминный /2 вариант/</t>
  </si>
  <si>
    <t>Уха рыбацкая</t>
  </si>
  <si>
    <t>Оладьи из печени</t>
  </si>
  <si>
    <t>Гречка рассыпчатая</t>
  </si>
  <si>
    <t>Морс из брусники</t>
  </si>
  <si>
    <t>Хлеб ржаной</t>
  </si>
  <si>
    <t>Яблоко</t>
  </si>
  <si>
    <t>Соус сметано-томатный</t>
  </si>
  <si>
    <t>Напиток</t>
  </si>
  <si>
    <t>49/М/ССЖ</t>
  </si>
  <si>
    <t>397/М/ССЖ</t>
  </si>
  <si>
    <t>284/М/ССЖ</t>
  </si>
  <si>
    <t>171/М/ССЖ</t>
  </si>
  <si>
    <t>345/М/ССЖ</t>
  </si>
  <si>
    <t>331/М/ССЖ</t>
  </si>
  <si>
    <t>24.03.25,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</si>
</sst>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17"/>
      <c r="I1" t="s">
        <v>1</v>
      </c>
      <c r="J1" s="16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170</v>
      </c>
      <c r="F4" s="32">
        <v>60</v>
      </c>
      <c r="G4" s="32">
        <v>206.72</v>
      </c>
      <c r="H4" s="32">
        <v>9.18</v>
      </c>
      <c r="I4" s="32">
        <v>7.69</v>
      </c>
      <c r="J4" s="32">
        <v>25.18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19.510000000000002</v>
      </c>
      <c r="G5" s="33">
        <v>54.6</v>
      </c>
      <c r="H5" s="33">
        <v>3.48</v>
      </c>
      <c r="I5" s="33">
        <v>4.43</v>
      </c>
      <c r="J5" s="33">
        <v>0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4">
        <v>11.65</v>
      </c>
      <c r="G6" s="33">
        <v>104.05</v>
      </c>
      <c r="H6" s="33">
        <v>3.58</v>
      </c>
      <c r="I6" s="33">
        <v>2.85</v>
      </c>
      <c r="J6" s="33">
        <v>15.71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 t="s">
        <v>41</v>
      </c>
      <c r="E8" s="33">
        <v>60</v>
      </c>
      <c r="F8" s="33">
        <v>20.5</v>
      </c>
      <c r="G8" s="33">
        <v>120</v>
      </c>
      <c r="H8" s="33">
        <v>0.8</v>
      </c>
      <c r="I8" s="33">
        <v>0.9</v>
      </c>
      <c r="J8" s="33">
        <v>7.5</v>
      </c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15</v>
      </c>
      <c r="F9" s="33">
        <v>8.1</v>
      </c>
      <c r="G9" s="33">
        <v>33.049999999999997</v>
      </c>
      <c r="H9" s="33">
        <v>0.04</v>
      </c>
      <c r="I9" s="33">
        <v>3.63</v>
      </c>
      <c r="J9" s="33">
        <v>7.0000000000000007E-2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23.4</v>
      </c>
      <c r="G10" s="33">
        <v>33</v>
      </c>
      <c r="H10" s="33">
        <v>0.8</v>
      </c>
      <c r="I10" s="33">
        <v>0.2</v>
      </c>
      <c r="J10" s="33">
        <v>7.5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150.04</v>
      </c>
      <c r="G12" s="25">
        <f t="shared" si="0"/>
        <v>645.41999999999996</v>
      </c>
      <c r="H12" s="25">
        <f t="shared" si="0"/>
        <v>21.040000000000003</v>
      </c>
      <c r="I12" s="25">
        <f t="shared" si="0"/>
        <v>20.099999999999998</v>
      </c>
      <c r="J12" s="25">
        <f t="shared" si="0"/>
        <v>75.28</v>
      </c>
    </row>
    <row r="13" spans="1:10" x14ac:dyDescent="0.3">
      <c r="A13" s="5" t="s">
        <v>14</v>
      </c>
      <c r="B13" s="8" t="s">
        <v>15</v>
      </c>
      <c r="C13" s="31" t="s">
        <v>51</v>
      </c>
      <c r="D13" s="29" t="s">
        <v>42</v>
      </c>
      <c r="E13" s="33">
        <v>60</v>
      </c>
      <c r="F13" s="33">
        <v>17.2</v>
      </c>
      <c r="G13" s="33">
        <v>51</v>
      </c>
      <c r="H13" s="33">
        <v>1.26</v>
      </c>
      <c r="I13" s="33">
        <v>3.11</v>
      </c>
      <c r="J13" s="33">
        <v>4.46</v>
      </c>
    </row>
    <row r="14" spans="1:10" x14ac:dyDescent="0.3">
      <c r="A14" s="5"/>
      <c r="B14" s="1" t="s">
        <v>16</v>
      </c>
      <c r="C14" s="31" t="s">
        <v>52</v>
      </c>
      <c r="D14" s="29" t="s">
        <v>43</v>
      </c>
      <c r="E14" s="33">
        <v>215</v>
      </c>
      <c r="F14" s="33">
        <v>45</v>
      </c>
      <c r="G14" s="33">
        <v>117.25</v>
      </c>
      <c r="H14" s="33">
        <v>17</v>
      </c>
      <c r="I14" s="33">
        <v>3.8</v>
      </c>
      <c r="J14" s="33">
        <v>8.6</v>
      </c>
    </row>
    <row r="15" spans="1:10" x14ac:dyDescent="0.3">
      <c r="A15" s="5"/>
      <c r="B15" s="1" t="s">
        <v>17</v>
      </c>
      <c r="C15" s="31" t="s">
        <v>53</v>
      </c>
      <c r="D15" s="29" t="s">
        <v>44</v>
      </c>
      <c r="E15" s="33">
        <v>90</v>
      </c>
      <c r="F15" s="33">
        <v>51.6</v>
      </c>
      <c r="G15" s="33">
        <v>177.07</v>
      </c>
      <c r="H15" s="33">
        <v>14.8</v>
      </c>
      <c r="I15" s="33">
        <v>11.38</v>
      </c>
      <c r="J15" s="33">
        <v>4.1100000000000003</v>
      </c>
    </row>
    <row r="16" spans="1:10" x14ac:dyDescent="0.3">
      <c r="A16" s="5"/>
      <c r="B16" s="1" t="s">
        <v>18</v>
      </c>
      <c r="C16" s="31" t="s">
        <v>54</v>
      </c>
      <c r="D16" s="29" t="s">
        <v>45</v>
      </c>
      <c r="E16" s="33">
        <v>150</v>
      </c>
      <c r="F16" s="33">
        <v>16</v>
      </c>
      <c r="G16" s="33">
        <v>193.21</v>
      </c>
      <c r="H16" s="33">
        <v>6.59</v>
      </c>
      <c r="I16" s="33">
        <v>5.34</v>
      </c>
      <c r="J16" s="33">
        <v>29.76</v>
      </c>
    </row>
    <row r="17" spans="1:10" x14ac:dyDescent="0.3">
      <c r="A17" s="5"/>
      <c r="B17" s="1" t="s">
        <v>50</v>
      </c>
      <c r="C17" s="31" t="s">
        <v>55</v>
      </c>
      <c r="D17" s="29" t="s">
        <v>46</v>
      </c>
      <c r="E17" s="33">
        <v>200</v>
      </c>
      <c r="F17" s="33">
        <v>1.2</v>
      </c>
      <c r="G17" s="33">
        <v>53.09</v>
      </c>
      <c r="H17" s="33">
        <v>0.14000000000000001</v>
      </c>
      <c r="I17" s="33">
        <v>0.1</v>
      </c>
      <c r="J17" s="33">
        <v>12.62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47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48</v>
      </c>
      <c r="E20" s="33">
        <v>100</v>
      </c>
      <c r="F20" s="33">
        <v>23.4</v>
      </c>
      <c r="G20" s="33">
        <v>47</v>
      </c>
      <c r="H20" s="33">
        <v>0.4</v>
      </c>
      <c r="I20" s="33">
        <v>0.4</v>
      </c>
      <c r="J20" s="33">
        <v>9.8000000000000007</v>
      </c>
    </row>
    <row r="21" spans="1:10" ht="15" thickBot="1" x14ac:dyDescent="0.35">
      <c r="A21" s="6"/>
      <c r="B21" s="7"/>
      <c r="C21" s="31" t="s">
        <v>56</v>
      </c>
      <c r="D21" s="29" t="s">
        <v>49</v>
      </c>
      <c r="E21" s="33">
        <v>30</v>
      </c>
      <c r="F21" s="33">
        <v>20</v>
      </c>
      <c r="G21" s="33">
        <v>21.68</v>
      </c>
      <c r="H21" s="33">
        <v>0.52</v>
      </c>
      <c r="I21" s="33">
        <v>1.23</v>
      </c>
      <c r="J21" s="33">
        <v>2.0699999999999998</v>
      </c>
    </row>
    <row r="22" spans="1:10" ht="15" thickBot="1" x14ac:dyDescent="0.35">
      <c r="A22" s="38" t="s">
        <v>27</v>
      </c>
      <c r="B22" s="39"/>
      <c r="C22" s="39"/>
      <c r="D22" s="40"/>
      <c r="E22" s="24">
        <f t="shared" ref="E22:J22" si="1">SUM(E13:E21)</f>
        <v>905</v>
      </c>
      <c r="F22" s="27">
        <f t="shared" si="1"/>
        <v>181.1</v>
      </c>
      <c r="G22" s="24">
        <f t="shared" si="1"/>
        <v>791.3</v>
      </c>
      <c r="H22" s="24">
        <f t="shared" si="1"/>
        <v>44.250000000000007</v>
      </c>
      <c r="I22" s="24">
        <f t="shared" si="1"/>
        <v>25.959999999999997</v>
      </c>
      <c r="J22" s="24">
        <f t="shared" si="1"/>
        <v>98.999999999999986</v>
      </c>
    </row>
    <row r="23" spans="1:10" ht="15" thickBot="1" x14ac:dyDescent="0.35">
      <c r="A23" s="38" t="s">
        <v>29</v>
      </c>
      <c r="B23" s="39"/>
      <c r="C23" s="39"/>
      <c r="D23" s="40"/>
      <c r="E23" s="24">
        <f t="shared" ref="E23:J23" si="2">E12+E22</f>
        <v>1605</v>
      </c>
      <c r="F23" s="27">
        <f t="shared" si="2"/>
        <v>331.14</v>
      </c>
      <c r="G23" s="24">
        <f t="shared" si="2"/>
        <v>1436.7199999999998</v>
      </c>
      <c r="H23" s="24">
        <f t="shared" si="2"/>
        <v>65.290000000000006</v>
      </c>
      <c r="I23" s="24">
        <f t="shared" si="2"/>
        <v>46.059999999999995</v>
      </c>
      <c r="J23" s="24">
        <f t="shared" si="2"/>
        <v>174.27999999999997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2025-03-06T23:10:16Z</dcterms:modified>
</cp:coreProperties>
</file>